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6405" activeTab="0"/>
  </bookViews>
  <sheets>
    <sheet name="S,F,Réception" sheetId="1" r:id="rId1"/>
    <sheet name="S,F,Réception (2)" sheetId="2" r:id="rId2"/>
  </sheets>
  <definedNames/>
  <calcPr fullCalcOnLoad="1"/>
</workbook>
</file>

<file path=xl/sharedStrings.xml><?xml version="1.0" encoding="utf-8"?>
<sst xmlns="http://schemas.openxmlformats.org/spreadsheetml/2006/main" count="92" uniqueCount="41">
  <si>
    <t>Désignation</t>
  </si>
  <si>
    <t>REPUBLIQUE ALGERIENNE DEMOCRATIQUE ET POPULAIRE</t>
  </si>
  <si>
    <t>UNIVERSITE  IBN KHALDOUN- TIARET</t>
  </si>
  <si>
    <t>N°</t>
  </si>
  <si>
    <t>Observation</t>
  </si>
  <si>
    <t>Qte</t>
  </si>
  <si>
    <t>Montant</t>
  </si>
  <si>
    <t>Fardeaux d'eau minerale IFRI 1,5 L</t>
  </si>
  <si>
    <t>Paquets de thé CAMEL</t>
  </si>
  <si>
    <t>U</t>
  </si>
  <si>
    <t>Unité</t>
  </si>
  <si>
    <t>Soumission Frais de Réception</t>
  </si>
  <si>
    <t xml:space="preserve">Paquets de café 250 grs moulu BONAL </t>
  </si>
  <si>
    <t>MINISTÈRE DE L’ENSEIGNEMENT SUPÉRIEUR ET DE LA RECHERCHE SCIENTIFIQUE</t>
  </si>
  <si>
    <t>Tiaret le:…………..</t>
  </si>
  <si>
    <t>SECRETARIAT GENERAL</t>
  </si>
  <si>
    <t>Fardeaux d'eau mineraleIFRI 0,50 L</t>
  </si>
  <si>
    <t>Jus Rouiba 1 Litre</t>
  </si>
  <si>
    <t xml:space="preserve">Jus  Jutop 1 Litre, </t>
  </si>
  <si>
    <t xml:space="preserve">Jus Ngaous 1 Litre, </t>
  </si>
  <si>
    <t xml:space="preserve">Jus  Ramy 1,2 Litre, </t>
  </si>
  <si>
    <t>kg</t>
  </si>
  <si>
    <t>Sucre en Morceau</t>
  </si>
  <si>
    <t>Paquets de 100 gobelets jetable PM</t>
  </si>
  <si>
    <t>Jus IFRI 1 L</t>
  </si>
  <si>
    <t>Bouteille de limonade 0,33</t>
  </si>
  <si>
    <t>SERVICE DES MOYENS ET MAINTENANCE</t>
  </si>
  <si>
    <t>N°= ………./ S.D.M.G.2013</t>
  </si>
  <si>
    <t xml:space="preserve">Délai de livraison : </t>
  </si>
  <si>
    <t>Validité de l'offre au :</t>
  </si>
  <si>
    <t xml:space="preserve">N, B  tous les articles doivent etre en bonne qualiité et du premier choix </t>
  </si>
  <si>
    <t>Prix U,(HT)</t>
  </si>
  <si>
    <t>Total  HT</t>
  </si>
  <si>
    <t>Paquets de 100 gobelets jetable GM</t>
  </si>
  <si>
    <t xml:space="preserve"> TOTAL HT</t>
  </si>
  <si>
    <t>TVA 17%</t>
  </si>
  <si>
    <t>TOTAL TTC</t>
  </si>
  <si>
    <t>Délai de livraison:</t>
  </si>
  <si>
    <t>Validité de l'offre au:</t>
  </si>
  <si>
    <t xml:space="preserve">N.B.Tous les articles doivent etre en bonne qualité et du premier choix . </t>
  </si>
  <si>
    <t>FACULTE DE DROIT ET SCIENCES POLITIQUES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</si>
</sst>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0;[Red]0.00"/>
    <numFmt numFmtId="167" formatCode="0.0"/>
    <numFmt numFmtId="168" formatCode="0.000"/>
    <numFmt numFmtId="169" formatCode="#,##0.00\ _€"/>
  </numFmts>
  <fonts count="47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6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169" fontId="8" fillId="0" borderId="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right" vertical="center"/>
    </xf>
    <xf numFmtId="0" fontId="10" fillId="0" borderId="10" xfId="0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169" fontId="10" fillId="0" borderId="10" xfId="0" applyNumberFormat="1" applyFont="1" applyBorder="1" applyAlignment="1">
      <alignment vertical="top" wrapText="1"/>
    </xf>
    <xf numFmtId="169" fontId="9" fillId="0" borderId="1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166" fontId="0" fillId="0" borderId="0" xfId="0" applyNumberFormat="1" applyBorder="1" applyAlignment="1">
      <alignment vertical="center"/>
    </xf>
    <xf numFmtId="169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</xdr:row>
      <xdr:rowOff>190500</xdr:rowOff>
    </xdr:from>
    <xdr:to>
      <xdr:col>7</xdr:col>
      <xdr:colOff>1047750</xdr:colOff>
      <xdr:row>6</xdr:row>
      <xdr:rowOff>76200</xdr:rowOff>
    </xdr:to>
    <xdr:pic>
      <xdr:nvPicPr>
        <xdr:cNvPr id="1" name="Image 2" descr="logo un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838200"/>
          <a:ext cx="1924050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3</xdr:row>
      <xdr:rowOff>190500</xdr:rowOff>
    </xdr:from>
    <xdr:to>
      <xdr:col>7</xdr:col>
      <xdr:colOff>1000125</xdr:colOff>
      <xdr:row>6</xdr:row>
      <xdr:rowOff>76200</xdr:rowOff>
    </xdr:to>
    <xdr:pic>
      <xdr:nvPicPr>
        <xdr:cNvPr id="1" name="Image 2" descr="logo uni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838200"/>
          <a:ext cx="1876425" cy="5429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H37"/>
  <sheetViews>
    <sheetView tabSelected="1" view="pageBreakPreview" zoomScaleSheetLayoutView="100" zoomScalePageLayoutView="0" workbookViewId="0" topLeftCell="A4">
      <selection activeCell="D29" sqref="D29"/>
    </sheetView>
  </sheetViews>
  <sheetFormatPr defaultColWidth="11.421875" defaultRowHeight="12.75"/>
  <cols>
    <col min="1" max="1" width="1.57421875" style="0" customWidth="1"/>
    <col min="2" max="2" width="3.57421875" style="0" customWidth="1"/>
    <col min="3" max="3" width="36.421875" style="0" customWidth="1"/>
    <col min="4" max="4" width="5.8515625" style="0" customWidth="1"/>
    <col min="5" max="5" width="7.00390625" style="0" customWidth="1"/>
    <col min="6" max="6" width="11.8515625" style="0" customWidth="1"/>
    <col min="7" max="7" width="18.28125" style="0" customWidth="1"/>
    <col min="8" max="8" width="18.57421875" style="0" customWidth="1"/>
  </cols>
  <sheetData>
    <row r="1" spans="2:8" ht="18.75">
      <c r="B1" s="32" t="s">
        <v>1</v>
      </c>
      <c r="C1" s="32"/>
      <c r="D1" s="32"/>
      <c r="E1" s="32"/>
      <c r="F1" s="32"/>
      <c r="G1" s="32"/>
      <c r="H1" s="32"/>
    </row>
    <row r="2" spans="2:8" ht="15.75">
      <c r="B2" s="30" t="s">
        <v>13</v>
      </c>
      <c r="C2" s="30"/>
      <c r="D2" s="30"/>
      <c r="E2" s="30"/>
      <c r="F2" s="30"/>
      <c r="G2" s="30"/>
      <c r="H2" s="30"/>
    </row>
    <row r="3" spans="2:8" ht="16.5" customHeight="1">
      <c r="B3" s="30" t="s">
        <v>2</v>
      </c>
      <c r="C3" s="30"/>
      <c r="D3" s="30"/>
      <c r="E3" s="30"/>
      <c r="F3" s="30"/>
      <c r="G3" s="30"/>
      <c r="H3" s="30"/>
    </row>
    <row r="4" spans="2:7" ht="17.25" customHeight="1">
      <c r="B4" s="37" t="s">
        <v>40</v>
      </c>
      <c r="C4" s="37"/>
      <c r="D4" s="37"/>
      <c r="E4" s="37"/>
      <c r="F4" s="37"/>
      <c r="G4" s="37"/>
    </row>
    <row r="5" spans="2:7" ht="17.25" customHeight="1">
      <c r="B5" s="1" t="s">
        <v>15</v>
      </c>
      <c r="C5" s="6"/>
      <c r="D5" s="6"/>
      <c r="E5" s="6"/>
      <c r="F5" s="3"/>
      <c r="G5" s="3"/>
    </row>
    <row r="6" spans="2:7" ht="17.25" customHeight="1">
      <c r="B6" s="38" t="s">
        <v>26</v>
      </c>
      <c r="C6" s="38"/>
      <c r="D6" s="38"/>
      <c r="E6" s="38"/>
      <c r="F6" s="3"/>
      <c r="G6" s="3"/>
    </row>
    <row r="7" spans="2:7" ht="17.25" customHeight="1">
      <c r="B7" s="38" t="s">
        <v>27</v>
      </c>
      <c r="C7" s="38"/>
      <c r="D7" s="6"/>
      <c r="E7" s="6"/>
      <c r="F7" s="3"/>
      <c r="G7" s="3"/>
    </row>
    <row r="8" ht="15.75">
      <c r="B8" s="1"/>
    </row>
    <row r="9" spans="2:8" ht="20.25">
      <c r="B9" s="33" t="s">
        <v>11</v>
      </c>
      <c r="C9" s="33"/>
      <c r="D9" s="33"/>
      <c r="E9" s="33"/>
      <c r="F9" s="33"/>
      <c r="G9" s="33"/>
      <c r="H9" s="33"/>
    </row>
    <row r="10" ht="15.75">
      <c r="B10" s="1"/>
    </row>
    <row r="11" ht="15.75">
      <c r="H11" s="1" t="s">
        <v>14</v>
      </c>
    </row>
    <row r="12" spans="3:5" ht="15.75">
      <c r="C12" s="1"/>
      <c r="D12" s="5"/>
      <c r="E12" s="5"/>
    </row>
    <row r="13" spans="2:8" ht="31.5" customHeight="1">
      <c r="B13" s="7" t="s">
        <v>3</v>
      </c>
      <c r="C13" s="7" t="s">
        <v>0</v>
      </c>
      <c r="D13" s="7" t="s">
        <v>10</v>
      </c>
      <c r="E13" s="7" t="s">
        <v>5</v>
      </c>
      <c r="F13" s="7" t="s">
        <v>31</v>
      </c>
      <c r="G13" s="7" t="s">
        <v>6</v>
      </c>
      <c r="H13" s="7" t="s">
        <v>4</v>
      </c>
    </row>
    <row r="14" spans="2:8" ht="19.5" customHeight="1">
      <c r="B14" s="11">
        <v>1</v>
      </c>
      <c r="C14" s="12" t="s">
        <v>25</v>
      </c>
      <c r="D14" s="13" t="s">
        <v>9</v>
      </c>
      <c r="E14" s="14">
        <v>72</v>
      </c>
      <c r="F14" s="17">
        <v>25</v>
      </c>
      <c r="G14" s="17">
        <f>E14*F14</f>
        <v>1800</v>
      </c>
      <c r="H14" s="2"/>
    </row>
    <row r="15" spans="2:8" ht="19.5" customHeight="1">
      <c r="B15" s="11">
        <v>2</v>
      </c>
      <c r="C15" s="12" t="s">
        <v>7</v>
      </c>
      <c r="D15" s="13" t="s">
        <v>9</v>
      </c>
      <c r="E15" s="14">
        <v>100</v>
      </c>
      <c r="F15" s="17">
        <v>25</v>
      </c>
      <c r="G15" s="17">
        <f aca="true" t="shared" si="0" ref="G15:G25">E15*F15</f>
        <v>2500</v>
      </c>
      <c r="H15" s="2"/>
    </row>
    <row r="16" spans="2:8" ht="19.5" customHeight="1">
      <c r="B16" s="11">
        <v>3</v>
      </c>
      <c r="C16" s="12" t="s">
        <v>16</v>
      </c>
      <c r="D16" s="13" t="s">
        <v>9</v>
      </c>
      <c r="E16" s="14">
        <v>100</v>
      </c>
      <c r="F16" s="17">
        <v>20</v>
      </c>
      <c r="G16" s="17">
        <f t="shared" si="0"/>
        <v>2000</v>
      </c>
      <c r="H16" s="2"/>
    </row>
    <row r="17" spans="2:8" ht="19.5" customHeight="1">
      <c r="B17" s="11">
        <v>4</v>
      </c>
      <c r="C17" s="12" t="s">
        <v>18</v>
      </c>
      <c r="D17" s="13" t="s">
        <v>9</v>
      </c>
      <c r="E17" s="14">
        <v>10</v>
      </c>
      <c r="F17" s="17">
        <v>90</v>
      </c>
      <c r="G17" s="17">
        <f t="shared" si="0"/>
        <v>900</v>
      </c>
      <c r="H17" s="2"/>
    </row>
    <row r="18" spans="2:8" ht="19.5" customHeight="1">
      <c r="B18" s="11">
        <v>5</v>
      </c>
      <c r="C18" s="12" t="s">
        <v>20</v>
      </c>
      <c r="D18" s="13" t="s">
        <v>9</v>
      </c>
      <c r="E18" s="14">
        <v>10</v>
      </c>
      <c r="F18" s="17">
        <v>120</v>
      </c>
      <c r="G18" s="17">
        <f t="shared" si="0"/>
        <v>1200</v>
      </c>
      <c r="H18" s="2"/>
    </row>
    <row r="19" spans="2:8" ht="19.5" customHeight="1">
      <c r="B19" s="11">
        <v>6</v>
      </c>
      <c r="C19" s="12" t="s">
        <v>19</v>
      </c>
      <c r="D19" s="13" t="s">
        <v>9</v>
      </c>
      <c r="E19" s="14">
        <v>10</v>
      </c>
      <c r="F19" s="17">
        <v>90</v>
      </c>
      <c r="G19" s="17">
        <f t="shared" si="0"/>
        <v>900</v>
      </c>
      <c r="H19" s="2"/>
    </row>
    <row r="20" spans="2:8" ht="19.5" customHeight="1">
      <c r="B20" s="11">
        <v>7</v>
      </c>
      <c r="C20" s="12" t="s">
        <v>17</v>
      </c>
      <c r="D20" s="13" t="s">
        <v>9</v>
      </c>
      <c r="E20" s="14">
        <v>10</v>
      </c>
      <c r="F20" s="17">
        <v>90</v>
      </c>
      <c r="G20" s="17">
        <f t="shared" si="0"/>
        <v>900</v>
      </c>
      <c r="H20" s="2"/>
    </row>
    <row r="21" spans="2:8" ht="19.5" customHeight="1">
      <c r="B21" s="11">
        <v>8</v>
      </c>
      <c r="C21" s="12" t="s">
        <v>24</v>
      </c>
      <c r="D21" s="13" t="s">
        <v>9</v>
      </c>
      <c r="E21" s="14">
        <v>10</v>
      </c>
      <c r="F21" s="17">
        <v>120</v>
      </c>
      <c r="G21" s="17">
        <f t="shared" si="0"/>
        <v>1200</v>
      </c>
      <c r="H21" s="2"/>
    </row>
    <row r="22" spans="2:8" ht="19.5" customHeight="1">
      <c r="B22" s="11">
        <v>9</v>
      </c>
      <c r="C22" s="12" t="s">
        <v>23</v>
      </c>
      <c r="D22" s="13" t="s">
        <v>9</v>
      </c>
      <c r="E22" s="14">
        <v>500</v>
      </c>
      <c r="F22" s="17">
        <v>3</v>
      </c>
      <c r="G22" s="17">
        <f t="shared" si="0"/>
        <v>1500</v>
      </c>
      <c r="H22" s="2"/>
    </row>
    <row r="23" spans="2:8" ht="19.5" customHeight="1">
      <c r="B23" s="11">
        <v>10</v>
      </c>
      <c r="C23" s="12" t="s">
        <v>12</v>
      </c>
      <c r="D23" s="13" t="s">
        <v>9</v>
      </c>
      <c r="E23" s="14">
        <v>40</v>
      </c>
      <c r="F23" s="17">
        <v>140</v>
      </c>
      <c r="G23" s="17">
        <f t="shared" si="0"/>
        <v>5600</v>
      </c>
      <c r="H23" s="2"/>
    </row>
    <row r="24" spans="2:8" ht="19.5" customHeight="1">
      <c r="B24" s="11">
        <v>11</v>
      </c>
      <c r="C24" s="12" t="s">
        <v>8</v>
      </c>
      <c r="D24" s="13" t="s">
        <v>9</v>
      </c>
      <c r="E24" s="14">
        <v>20</v>
      </c>
      <c r="F24" s="17">
        <v>40</v>
      </c>
      <c r="G24" s="17">
        <f t="shared" si="0"/>
        <v>800</v>
      </c>
      <c r="H24" s="2"/>
    </row>
    <row r="25" spans="2:8" ht="19.5" customHeight="1">
      <c r="B25" s="11">
        <v>11</v>
      </c>
      <c r="C25" s="12" t="s">
        <v>22</v>
      </c>
      <c r="D25" s="13" t="s">
        <v>21</v>
      </c>
      <c r="E25" s="14">
        <v>20</v>
      </c>
      <c r="F25" s="17">
        <v>90</v>
      </c>
      <c r="G25" s="17">
        <f t="shared" si="0"/>
        <v>1800</v>
      </c>
      <c r="H25" s="2"/>
    </row>
    <row r="26" spans="2:8" ht="19.5" customHeight="1">
      <c r="B26" s="11"/>
      <c r="C26" s="12"/>
      <c r="D26" s="13"/>
      <c r="E26" s="14"/>
      <c r="F26" s="15"/>
      <c r="G26" s="16"/>
      <c r="H26" s="2"/>
    </row>
    <row r="27" spans="2:8" ht="15" customHeight="1">
      <c r="B27" s="34" t="s">
        <v>32</v>
      </c>
      <c r="C27" s="35"/>
      <c r="D27" s="35"/>
      <c r="E27" s="35"/>
      <c r="F27" s="36"/>
      <c r="G27" s="18">
        <f>SUM(G14:G26)</f>
        <v>21100</v>
      </c>
      <c r="H27" s="2"/>
    </row>
    <row r="28" spans="2:8" ht="12.75">
      <c r="B28" s="4"/>
      <c r="C28" s="4"/>
      <c r="D28" s="4"/>
      <c r="E28" s="4"/>
      <c r="F28" s="4"/>
      <c r="G28" s="19">
        <f>G27*17%</f>
        <v>3587.0000000000005</v>
      </c>
      <c r="H28" s="4"/>
    </row>
    <row r="29" spans="2:7" ht="15.75">
      <c r="B29" s="4"/>
      <c r="C29" s="8" t="s">
        <v>28</v>
      </c>
      <c r="D29" s="9"/>
      <c r="E29" s="9"/>
      <c r="F29" s="10"/>
      <c r="G29" s="19">
        <f>SUM(G27:G28)</f>
        <v>24687</v>
      </c>
    </row>
    <row r="30" spans="3:7" ht="15.75">
      <c r="C30" s="8" t="s">
        <v>29</v>
      </c>
      <c r="D30" s="9"/>
      <c r="E30" s="9"/>
      <c r="F30" s="10"/>
      <c r="G30" s="4"/>
    </row>
    <row r="31" spans="3:7" ht="15.75">
      <c r="C31" s="31" t="s">
        <v>30</v>
      </c>
      <c r="D31" s="31"/>
      <c r="E31" s="31"/>
      <c r="F31" s="31"/>
      <c r="G31" s="31"/>
    </row>
    <row r="32" spans="2:8" ht="12.75">
      <c r="B32" s="4"/>
      <c r="C32" s="4"/>
      <c r="D32" s="4"/>
      <c r="E32" s="4"/>
      <c r="F32" s="4"/>
      <c r="G32" s="4"/>
      <c r="H32" s="4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</sheetData>
  <sheetProtection/>
  <mergeCells count="9">
    <mergeCell ref="B3:H3"/>
    <mergeCell ref="C31:G31"/>
    <mergeCell ref="B1:H1"/>
    <mergeCell ref="B9:H9"/>
    <mergeCell ref="B27:F27"/>
    <mergeCell ref="B2:H2"/>
    <mergeCell ref="B4:G4"/>
    <mergeCell ref="B6:E6"/>
    <mergeCell ref="B7:C7"/>
  </mergeCells>
  <printOptions/>
  <pageMargins left="0.11811023622047245" right="0.11811023622047245" top="0.11811023622047245" bottom="0.5118110236220472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H38"/>
  <sheetViews>
    <sheetView view="pageBreakPreview" zoomScaleSheetLayoutView="100" zoomScalePageLayoutView="0" workbookViewId="0" topLeftCell="A7">
      <selection activeCell="G11" sqref="G11"/>
    </sheetView>
  </sheetViews>
  <sheetFormatPr defaultColWidth="11.421875" defaultRowHeight="12.75"/>
  <cols>
    <col min="1" max="1" width="1.57421875" style="0" customWidth="1"/>
    <col min="2" max="2" width="3.57421875" style="0" customWidth="1"/>
    <col min="3" max="3" width="35.28125" style="0" customWidth="1"/>
    <col min="4" max="4" width="5.8515625" style="0" customWidth="1"/>
    <col min="5" max="5" width="7.00390625" style="0" customWidth="1"/>
    <col min="6" max="6" width="11.8515625" style="0" customWidth="1"/>
    <col min="7" max="7" width="18.28125" style="0" customWidth="1"/>
    <col min="8" max="8" width="18.140625" style="0" customWidth="1"/>
  </cols>
  <sheetData>
    <row r="1" spans="2:8" ht="18.75">
      <c r="B1" s="32" t="s">
        <v>1</v>
      </c>
      <c r="C1" s="32"/>
      <c r="D1" s="32"/>
      <c r="E1" s="32"/>
      <c r="F1" s="32"/>
      <c r="G1" s="32"/>
      <c r="H1" s="32"/>
    </row>
    <row r="2" spans="2:8" ht="15.75">
      <c r="B2" s="30" t="s">
        <v>13</v>
      </c>
      <c r="C2" s="30"/>
      <c r="D2" s="30"/>
      <c r="E2" s="30"/>
      <c r="F2" s="30"/>
      <c r="G2" s="30"/>
      <c r="H2" s="30"/>
    </row>
    <row r="3" spans="2:8" ht="16.5" customHeight="1">
      <c r="B3" s="30" t="s">
        <v>2</v>
      </c>
      <c r="C3" s="30"/>
      <c r="D3" s="30"/>
      <c r="E3" s="30"/>
      <c r="F3" s="30"/>
      <c r="G3" s="30"/>
      <c r="H3" s="30"/>
    </row>
    <row r="4" spans="2:7" ht="17.25" customHeight="1">
      <c r="B4" s="37" t="s">
        <v>40</v>
      </c>
      <c r="C4" s="37"/>
      <c r="D4" s="37"/>
      <c r="E4" s="37"/>
      <c r="F4" s="37"/>
      <c r="G4" s="37"/>
    </row>
    <row r="5" spans="2:7" ht="17.25" customHeight="1">
      <c r="B5" s="1" t="s">
        <v>15</v>
      </c>
      <c r="C5" s="6"/>
      <c r="D5" s="6"/>
      <c r="E5" s="6"/>
      <c r="F5" s="3"/>
      <c r="G5" s="3"/>
    </row>
    <row r="6" spans="2:7" ht="17.25" customHeight="1">
      <c r="B6" s="38" t="s">
        <v>26</v>
      </c>
      <c r="C6" s="38"/>
      <c r="D6" s="38"/>
      <c r="E6" s="38"/>
      <c r="F6" s="3"/>
      <c r="G6" s="3"/>
    </row>
    <row r="7" spans="2:7" ht="17.25" customHeight="1">
      <c r="B7" s="38" t="s">
        <v>27</v>
      </c>
      <c r="C7" s="38"/>
      <c r="D7" s="6"/>
      <c r="E7" s="6"/>
      <c r="F7" s="3"/>
      <c r="G7" s="3"/>
    </row>
    <row r="8" ht="15.75">
      <c r="B8" s="1"/>
    </row>
    <row r="9" spans="2:8" ht="20.25">
      <c r="B9" s="33" t="s">
        <v>11</v>
      </c>
      <c r="C9" s="33"/>
      <c r="D9" s="33"/>
      <c r="E9" s="33"/>
      <c r="F9" s="33"/>
      <c r="G9" s="33"/>
      <c r="H9" s="33"/>
    </row>
    <row r="10" ht="15.75">
      <c r="B10" s="1"/>
    </row>
    <row r="11" ht="15.75">
      <c r="H11" s="1" t="s">
        <v>14</v>
      </c>
    </row>
    <row r="12" spans="3:5" ht="15.75">
      <c r="C12" s="1"/>
      <c r="D12" s="5"/>
      <c r="E12" s="5"/>
    </row>
    <row r="13" spans="2:8" ht="31.5" customHeight="1">
      <c r="B13" s="7" t="s">
        <v>3</v>
      </c>
      <c r="C13" s="7" t="s">
        <v>0</v>
      </c>
      <c r="D13" s="7" t="s">
        <v>10</v>
      </c>
      <c r="E13" s="7" t="s">
        <v>5</v>
      </c>
      <c r="F13" s="7" t="s">
        <v>31</v>
      </c>
      <c r="G13" s="7" t="s">
        <v>6</v>
      </c>
      <c r="H13" s="7" t="s">
        <v>4</v>
      </c>
    </row>
    <row r="14" spans="2:8" ht="19.5" customHeight="1">
      <c r="B14" s="20">
        <v>1</v>
      </c>
      <c r="C14" s="12" t="s">
        <v>25</v>
      </c>
      <c r="D14" s="13" t="s">
        <v>9</v>
      </c>
      <c r="E14" s="14">
        <v>72</v>
      </c>
      <c r="F14" s="17"/>
      <c r="G14" s="17"/>
      <c r="H14" s="2"/>
    </row>
    <row r="15" spans="2:8" ht="19.5" customHeight="1">
      <c r="B15" s="20">
        <f>B14+1</f>
        <v>2</v>
      </c>
      <c r="C15" s="12" t="s">
        <v>7</v>
      </c>
      <c r="D15" s="13" t="s">
        <v>9</v>
      </c>
      <c r="E15" s="14">
        <v>100</v>
      </c>
      <c r="F15" s="17"/>
      <c r="G15" s="17"/>
      <c r="H15" s="2"/>
    </row>
    <row r="16" spans="2:8" ht="19.5" customHeight="1">
      <c r="B16" s="20">
        <f aca="true" t="shared" si="0" ref="B16:B26">B15+1</f>
        <v>3</v>
      </c>
      <c r="C16" s="12" t="s">
        <v>16</v>
      </c>
      <c r="D16" s="13" t="s">
        <v>9</v>
      </c>
      <c r="E16" s="14">
        <v>100</v>
      </c>
      <c r="F16" s="17"/>
      <c r="G16" s="17"/>
      <c r="H16" s="2"/>
    </row>
    <row r="17" spans="2:8" ht="19.5" customHeight="1">
      <c r="B17" s="20">
        <f t="shared" si="0"/>
        <v>4</v>
      </c>
      <c r="C17" s="12" t="s">
        <v>18</v>
      </c>
      <c r="D17" s="13" t="s">
        <v>9</v>
      </c>
      <c r="E17" s="14">
        <v>10</v>
      </c>
      <c r="F17" s="17"/>
      <c r="G17" s="17"/>
      <c r="H17" s="2"/>
    </row>
    <row r="18" spans="2:8" ht="19.5" customHeight="1">
      <c r="B18" s="20">
        <f t="shared" si="0"/>
        <v>5</v>
      </c>
      <c r="C18" s="12" t="s">
        <v>20</v>
      </c>
      <c r="D18" s="13" t="s">
        <v>9</v>
      </c>
      <c r="E18" s="14">
        <v>10</v>
      </c>
      <c r="F18" s="17"/>
      <c r="G18" s="17"/>
      <c r="H18" s="2"/>
    </row>
    <row r="19" spans="2:8" ht="19.5" customHeight="1">
      <c r="B19" s="20">
        <f t="shared" si="0"/>
        <v>6</v>
      </c>
      <c r="C19" s="12" t="s">
        <v>19</v>
      </c>
      <c r="D19" s="13" t="s">
        <v>9</v>
      </c>
      <c r="E19" s="14">
        <v>10</v>
      </c>
      <c r="F19" s="17"/>
      <c r="G19" s="17"/>
      <c r="H19" s="2"/>
    </row>
    <row r="20" spans="2:8" ht="19.5" customHeight="1">
      <c r="B20" s="20">
        <f t="shared" si="0"/>
        <v>7</v>
      </c>
      <c r="C20" s="12" t="s">
        <v>17</v>
      </c>
      <c r="D20" s="13" t="s">
        <v>9</v>
      </c>
      <c r="E20" s="14">
        <v>10</v>
      </c>
      <c r="F20" s="17"/>
      <c r="G20" s="17"/>
      <c r="H20" s="2"/>
    </row>
    <row r="21" spans="2:8" ht="19.5" customHeight="1">
      <c r="B21" s="20">
        <f t="shared" si="0"/>
        <v>8</v>
      </c>
      <c r="C21" s="12" t="s">
        <v>24</v>
      </c>
      <c r="D21" s="13" t="s">
        <v>9</v>
      </c>
      <c r="E21" s="14">
        <v>10</v>
      </c>
      <c r="F21" s="17"/>
      <c r="G21" s="17"/>
      <c r="H21" s="2"/>
    </row>
    <row r="22" spans="2:8" ht="19.5" customHeight="1">
      <c r="B22" s="20">
        <f t="shared" si="0"/>
        <v>9</v>
      </c>
      <c r="C22" s="12" t="s">
        <v>33</v>
      </c>
      <c r="D22" s="13" t="s">
        <v>9</v>
      </c>
      <c r="E22" s="14">
        <v>300</v>
      </c>
      <c r="F22" s="17"/>
      <c r="G22" s="17"/>
      <c r="H22" s="2"/>
    </row>
    <row r="23" spans="2:8" ht="19.5" customHeight="1">
      <c r="B23" s="20">
        <f t="shared" si="0"/>
        <v>10</v>
      </c>
      <c r="C23" s="12" t="s">
        <v>23</v>
      </c>
      <c r="D23" s="13" t="s">
        <v>9</v>
      </c>
      <c r="E23" s="14">
        <v>500</v>
      </c>
      <c r="F23" s="17"/>
      <c r="G23" s="17"/>
      <c r="H23" s="2"/>
    </row>
    <row r="24" spans="2:8" ht="19.5" customHeight="1">
      <c r="B24" s="20">
        <f t="shared" si="0"/>
        <v>11</v>
      </c>
      <c r="C24" s="12" t="s">
        <v>12</v>
      </c>
      <c r="D24" s="13" t="s">
        <v>9</v>
      </c>
      <c r="E24" s="14">
        <v>40</v>
      </c>
      <c r="F24" s="17"/>
      <c r="G24" s="17"/>
      <c r="H24" s="2"/>
    </row>
    <row r="25" spans="2:8" ht="19.5" customHeight="1">
      <c r="B25" s="20">
        <f t="shared" si="0"/>
        <v>12</v>
      </c>
      <c r="C25" s="12" t="s">
        <v>8</v>
      </c>
      <c r="D25" s="13" t="s">
        <v>9</v>
      </c>
      <c r="E25" s="14">
        <v>20</v>
      </c>
      <c r="F25" s="17"/>
      <c r="G25" s="17"/>
      <c r="H25" s="2"/>
    </row>
    <row r="26" spans="2:8" ht="19.5" customHeight="1">
      <c r="B26" s="20">
        <f t="shared" si="0"/>
        <v>13</v>
      </c>
      <c r="C26" s="12" t="s">
        <v>22</v>
      </c>
      <c r="D26" s="13" t="s">
        <v>21</v>
      </c>
      <c r="E26" s="14">
        <v>20</v>
      </c>
      <c r="F26" s="17"/>
      <c r="G26" s="17"/>
      <c r="H26" s="2"/>
    </row>
    <row r="27" spans="2:7" s="24" customFormat="1" ht="16.5" customHeight="1">
      <c r="B27" s="39" t="s">
        <v>34</v>
      </c>
      <c r="C27" s="40"/>
      <c r="D27" s="41"/>
      <c r="E27" s="21"/>
      <c r="F27" s="22"/>
      <c r="G27" s="23"/>
    </row>
    <row r="28" spans="2:7" s="24" customFormat="1" ht="16.5" customHeight="1">
      <c r="B28" s="39" t="s">
        <v>35</v>
      </c>
      <c r="C28" s="40"/>
      <c r="D28" s="41"/>
      <c r="E28" s="21"/>
      <c r="F28" s="22"/>
      <c r="G28" s="23"/>
    </row>
    <row r="29" spans="2:7" s="24" customFormat="1" ht="16.5" customHeight="1">
      <c r="B29" s="42" t="s">
        <v>36</v>
      </c>
      <c r="C29" s="42"/>
      <c r="D29" s="42"/>
      <c r="E29" s="21"/>
      <c r="F29" s="22"/>
      <c r="G29" s="23"/>
    </row>
    <row r="30" spans="2:7" s="24" customFormat="1" ht="18" customHeight="1">
      <c r="B30" s="25"/>
      <c r="C30" s="26" t="s">
        <v>37</v>
      </c>
      <c r="D30" s="27"/>
      <c r="E30" s="28"/>
      <c r="F30" s="29"/>
      <c r="G30" s="25"/>
    </row>
    <row r="31" spans="2:7" s="24" customFormat="1" ht="18" customHeight="1">
      <c r="B31" s="25"/>
      <c r="C31" s="26" t="s">
        <v>38</v>
      </c>
      <c r="D31" s="27"/>
      <c r="E31" s="28"/>
      <c r="F31" s="28"/>
      <c r="G31" s="25"/>
    </row>
    <row r="32" spans="2:7" ht="14.25">
      <c r="B32" s="24"/>
      <c r="C32" s="43" t="s">
        <v>39</v>
      </c>
      <c r="D32" s="43"/>
      <c r="E32" s="43"/>
      <c r="F32" s="43"/>
      <c r="G32" s="43"/>
    </row>
    <row r="33" spans="2:8" ht="12.75">
      <c r="B33" s="4"/>
      <c r="C33" s="4"/>
      <c r="D33" s="4"/>
      <c r="E33" s="4"/>
      <c r="F33" s="4"/>
      <c r="G33" s="4"/>
      <c r="H33" s="4"/>
    </row>
    <row r="34" spans="2:8" ht="12.75">
      <c r="B34" s="4"/>
      <c r="C34" s="4"/>
      <c r="D34" s="4"/>
      <c r="E34" s="4"/>
      <c r="F34" s="4"/>
      <c r="G34" s="4"/>
      <c r="H34" s="4"/>
    </row>
    <row r="35" spans="2:8" ht="12.75">
      <c r="B35" s="4"/>
      <c r="C35" s="4"/>
      <c r="D35" s="4"/>
      <c r="E35" s="4"/>
      <c r="F35" s="4"/>
      <c r="G35" s="4"/>
      <c r="H35" s="4"/>
    </row>
    <row r="36" spans="2:8" ht="12.75">
      <c r="B36" s="4"/>
      <c r="C36" s="4"/>
      <c r="D36" s="4"/>
      <c r="E36" s="4"/>
      <c r="F36" s="4"/>
      <c r="G36" s="4"/>
      <c r="H36" s="4"/>
    </row>
    <row r="37" spans="2:8" ht="12.75">
      <c r="B37" s="4"/>
      <c r="C37" s="4"/>
      <c r="D37" s="4"/>
      <c r="E37" s="4"/>
      <c r="F37" s="4"/>
      <c r="G37" s="4"/>
      <c r="H37" s="4"/>
    </row>
    <row r="38" spans="2:8" ht="12.75">
      <c r="B38" s="4"/>
      <c r="C38" s="4"/>
      <c r="D38" s="4"/>
      <c r="E38" s="4"/>
      <c r="F38" s="4"/>
      <c r="G38" s="4"/>
      <c r="H38" s="4"/>
    </row>
  </sheetData>
  <sheetProtection/>
  <mergeCells count="11">
    <mergeCell ref="B28:D28"/>
    <mergeCell ref="B29:D29"/>
    <mergeCell ref="C32:G32"/>
    <mergeCell ref="B3:H3"/>
    <mergeCell ref="B27:D27"/>
    <mergeCell ref="B1:H1"/>
    <mergeCell ref="B9:H9"/>
    <mergeCell ref="B2:H2"/>
    <mergeCell ref="B4:G4"/>
    <mergeCell ref="B6:E6"/>
    <mergeCell ref="B7:C7"/>
  </mergeCells>
  <printOptions/>
  <pageMargins left="0.11811023622047245" right="0.11811023622047245" top="0.11811023622047245" bottom="0.5118110236220472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du Tiaret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</dc:creator>
  <cp:keywords/>
  <dc:description/>
  <cp:lastModifiedBy>Section II</cp:lastModifiedBy>
  <cp:lastPrinted>2012-05-17T12:47:45Z</cp:lastPrinted>
  <dcterms:created xsi:type="dcterms:W3CDTF">2005-05-17T08:13:33Z</dcterms:created>
  <dcterms:modified xsi:type="dcterms:W3CDTF">2013-05-07T10:09:36Z</dcterms:modified>
  <cp:category/>
  <cp:version/>
  <cp:contentType/>
  <cp:contentStatus/>
</cp:coreProperties>
</file>